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1천만원 이상(수의계약제외)\"/>
    </mc:Choice>
  </mc:AlternateContent>
  <bookViews>
    <workbookView xWindow="0" yWindow="0" windowWidth="28800" windowHeight="12255"/>
  </bookViews>
  <sheets>
    <sheet name="계약 현황" sheetId="1" r:id="rId1"/>
  </sheets>
  <definedNames>
    <definedName name="_xlnm._FilterDatabase" localSheetId="0" hidden="1">'계약 현황'!$A$2:$J$6</definedName>
    <definedName name="_xlnm.Print_Titles" localSheetId="0">'계약 현황'!$1:$2</definedName>
  </definedNames>
  <calcPr calcId="162913"/>
</workbook>
</file>

<file path=xl/calcChain.xml><?xml version="1.0" encoding="utf-8"?>
<calcChain xmlns="http://schemas.openxmlformats.org/spreadsheetml/2006/main">
  <c r="F10" i="1" l="1"/>
  <c r="F4" i="1" l="1"/>
  <c r="F18" i="1"/>
  <c r="F17" i="1"/>
  <c r="F16" i="1"/>
  <c r="F15" i="1"/>
  <c r="F14" i="1"/>
  <c r="F13" i="1"/>
  <c r="F12" i="1"/>
  <c r="F11" i="1"/>
  <c r="F9" i="1"/>
  <c r="F8" i="1"/>
  <c r="F7" i="1"/>
  <c r="F6" i="1"/>
  <c r="F5" i="1"/>
</calcChain>
</file>

<file path=xl/comments1.xml><?xml version="1.0" encoding="utf-8"?>
<comments xmlns="http://schemas.openxmlformats.org/spreadsheetml/2006/main">
  <authors>
    <author>user</author>
  </authors>
  <commentList>
    <comment ref="F2" authorId="0" shapeId="0">
      <text>
        <r>
          <rPr>
            <b/>
            <sz val="9"/>
            <color indexed="81"/>
            <rFont val="돋움"/>
            <family val="3"/>
            <charset val="129"/>
          </rPr>
          <t>예정가격에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낙찰율과는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다름</t>
        </r>
      </text>
    </comment>
  </commentList>
</comments>
</file>

<file path=xl/sharedStrings.xml><?xml version="1.0" encoding="utf-8"?>
<sst xmlns="http://schemas.openxmlformats.org/spreadsheetml/2006/main" count="104" uniqueCount="74">
  <si>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</si>
  <si>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</si>
  <si>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</si>
  <si>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</si>
  <si>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</si>
  <si>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</si>
  <si>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</si>
  <si>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</si>
  <si>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</si>
  <si>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추정금액</t>
  </si>
  <si>
    <t>계 약 명</t>
  </si>
  <si>
    <t>하수슬러지 위탁처리</t>
  </si>
  <si>
    <t>폐합성고분자화합물 위탁처리</t>
  </si>
  <si>
    <t>분뇨슬러지 위탁처리</t>
  </si>
  <si>
    <t>하수준설토 위탁처리</t>
  </si>
  <si>
    <t>폐수슬러지 위탁처리</t>
  </si>
  <si>
    <t>가축분뇨 슬러지 위탁처리</t>
  </si>
  <si>
    <t>가성소다</t>
  </si>
  <si>
    <t>외부탄소원</t>
  </si>
  <si>
    <t>차아염소산나트륨</t>
  </si>
  <si>
    <t>장사 배출시설 용역</t>
  </si>
  <si>
    <t>영업 후 욕탕 청소</t>
  </si>
  <si>
    <t>목욕수건 샤워타월 세탁</t>
  </si>
  <si>
    <t>온천 청사 청소</t>
  </si>
  <si>
    <t>다목적체육관 청사 청소</t>
  </si>
  <si>
    <t>환경사업소 생태독성</t>
  </si>
  <si>
    <t>물품</t>
    <phoneticPr fontId="4" type="noConversion"/>
  </si>
  <si>
    <t>용역</t>
    <phoneticPr fontId="4" type="noConversion"/>
  </si>
  <si>
    <r>
      <t>1</t>
    </r>
    <r>
      <rPr>
        <sz val="11"/>
        <color rgb="FF000000"/>
        <rFont val="맑은 고딕"/>
        <family val="3"/>
        <charset val="129"/>
      </rPr>
      <t>2월 30일</t>
    </r>
    <phoneticPr fontId="4" type="noConversion"/>
  </si>
  <si>
    <r>
      <t>1</t>
    </r>
    <r>
      <rPr>
        <sz val="11"/>
        <color rgb="FF000000"/>
        <rFont val="맑은 고딕"/>
        <family val="3"/>
        <charset val="129"/>
      </rPr>
      <t>2월 31일</t>
    </r>
    <phoneticPr fontId="4" type="noConversion"/>
  </si>
  <si>
    <t>케이솔정안공장</t>
  </si>
  <si>
    <t>권혁래농장</t>
  </si>
  <si>
    <t>오성개발</t>
  </si>
  <si>
    <t>희성이엔텍</t>
  </si>
  <si>
    <t>에스피환경</t>
  </si>
  <si>
    <t>메타에듀시스</t>
  </si>
  <si>
    <t>오빌이앤씨</t>
  </si>
  <si>
    <t>삼성토탈환경</t>
  </si>
  <si>
    <t>에이스포항마린</t>
  </si>
  <si>
    <t>동양크린</t>
  </si>
  <si>
    <t>녹색방역</t>
  </si>
  <si>
    <t>태흥산업</t>
  </si>
  <si>
    <t>에버그린탑</t>
  </si>
  <si>
    <t>케이비아이국인산업</t>
    <phoneticPr fontId="4" type="noConversion"/>
  </si>
  <si>
    <t>홍익이서화학</t>
    <phoneticPr fontId="4" type="noConversion"/>
  </si>
  <si>
    <t>안동환경팀</t>
    <phoneticPr fontId="4" type="noConversion"/>
  </si>
  <si>
    <t>풍산환경팀</t>
    <phoneticPr fontId="4" type="noConversion"/>
  </si>
  <si>
    <t>장사문화공원</t>
    <phoneticPr fontId="4" type="noConversion"/>
  </si>
  <si>
    <t>학가산온천</t>
    <phoneticPr fontId="4" type="noConversion"/>
  </si>
  <si>
    <t>체육시설운영팀</t>
    <phoneticPr fontId="4" type="noConversion"/>
  </si>
  <si>
    <t>구미</t>
    <phoneticPr fontId="4" type="noConversion"/>
  </si>
  <si>
    <t>포항</t>
    <phoneticPr fontId="4" type="noConversion"/>
  </si>
  <si>
    <t>안동</t>
    <phoneticPr fontId="4" type="noConversion"/>
  </si>
  <si>
    <t>영천</t>
    <phoneticPr fontId="4" type="noConversion"/>
  </si>
  <si>
    <t>김제</t>
    <phoneticPr fontId="4" type="noConversion"/>
  </si>
  <si>
    <t>공주</t>
    <phoneticPr fontId="4" type="noConversion"/>
  </si>
  <si>
    <t>화성</t>
    <phoneticPr fontId="4" type="noConversion"/>
  </si>
  <si>
    <t>최종민</t>
    <phoneticPr fontId="4" type="noConversion"/>
  </si>
  <si>
    <t>김희철</t>
    <phoneticPr fontId="4" type="noConversion"/>
  </si>
  <si>
    <t>정영숙</t>
    <phoneticPr fontId="4" type="noConversion"/>
  </si>
  <si>
    <t>권혁래</t>
    <phoneticPr fontId="4" type="noConversion"/>
  </si>
  <si>
    <t>시명권</t>
    <phoneticPr fontId="4" type="noConversion"/>
  </si>
  <si>
    <t>유태호</t>
    <phoneticPr fontId="4" type="noConversion"/>
  </si>
  <si>
    <t>이소현</t>
    <phoneticPr fontId="4" type="noConversion"/>
  </si>
  <si>
    <t>허현수</t>
    <phoneticPr fontId="4" type="noConversion"/>
  </si>
  <si>
    <t>정연수</t>
    <phoneticPr fontId="4" type="noConversion"/>
  </si>
  <si>
    <t>박은경</t>
    <phoneticPr fontId="4" type="noConversion"/>
  </si>
  <si>
    <t>김원동</t>
    <phoneticPr fontId="4" type="noConversion"/>
  </si>
  <si>
    <t>김웅일</t>
    <phoneticPr fontId="4" type="noConversion"/>
  </si>
  <si>
    <t>김주홍</t>
    <phoneticPr fontId="4" type="noConversion"/>
  </si>
  <si>
    <t>김태진</t>
    <phoneticPr fontId="4" type="noConversion"/>
  </si>
  <si>
    <t>포천</t>
    <phoneticPr fontId="4" type="noConversion"/>
  </si>
  <si>
    <t>박기흥</t>
    <phoneticPr fontId="4" type="noConversion"/>
  </si>
  <si>
    <t>2024년도 계약 현황 (4분기, 수의계약 제외)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</si>
</sst>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8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0" xfId="1" applyAlignment="1">
      <alignment horizontal="center" vertical="center"/>
    </xf>
    <xf numFmtId="41" fontId="3" fillId="0" borderId="1" xfId="1" applyBorder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K33"/>
  <sheetViews>
    <sheetView tabSelected="1" zoomScale="80" zoomScaleNormal="80" zoomScaleSheetLayoutView="80" workbookViewId="0">
      <selection activeCell="C2" sqref="C2:C3"/>
    </sheetView>
  </sheetViews>
  <sheetFormatPr defaultColWidth="9" defaultRowHeight="16.5" x14ac:dyDescent="0.3"/>
  <cols>
    <col min="1" max="1" width="5.625" style="1" bestFit="1" customWidth="1"/>
    <col min="2" max="2" width="58.75" style="1" customWidth="1"/>
    <col min="3" max="3" width="18.75" style="2" bestFit="1" customWidth="1"/>
    <col min="4" max="4" width="16.375" style="2" bestFit="1" customWidth="1"/>
    <col min="5" max="5" width="15.125" style="3" bestFit="1" customWidth="1"/>
    <col min="6" max="6" width="14.5" style="2" customWidth="1"/>
    <col min="7" max="7" width="28.875" style="2" bestFit="1" customWidth="1"/>
    <col min="8" max="8" width="16.25" style="2" bestFit="1" customWidth="1"/>
    <col min="9" max="9" width="28.125" style="2" bestFit="1" customWidth="1"/>
    <col min="10" max="10" width="21.875" style="2" bestFit="1" customWidth="1"/>
  </cols>
  <sheetData>
    <row r="1" spans="1:11" ht="57" customHeight="1" x14ac:dyDescent="0.3">
      <c r="A1" s="21" t="s">
        <v>73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26.25" customHeight="1" x14ac:dyDescent="0.3">
      <c r="A2" s="14" t="s">
        <v>4</v>
      </c>
      <c r="B2" s="19" t="s">
        <v>10</v>
      </c>
      <c r="C2" s="19" t="s">
        <v>6</v>
      </c>
      <c r="D2" s="19" t="s">
        <v>9</v>
      </c>
      <c r="E2" s="22" t="s">
        <v>8</v>
      </c>
      <c r="F2" s="14" t="s">
        <v>3</v>
      </c>
      <c r="G2" s="16" t="s">
        <v>5</v>
      </c>
      <c r="H2" s="17"/>
      <c r="I2" s="18"/>
      <c r="J2" s="19" t="s">
        <v>7</v>
      </c>
    </row>
    <row r="3" spans="1:11" ht="26.25" customHeight="1" x14ac:dyDescent="0.3">
      <c r="A3" s="15"/>
      <c r="B3" s="20"/>
      <c r="C3" s="20"/>
      <c r="D3" s="20"/>
      <c r="E3" s="23"/>
      <c r="F3" s="15"/>
      <c r="G3" s="4" t="s">
        <v>0</v>
      </c>
      <c r="H3" s="4" t="s">
        <v>1</v>
      </c>
      <c r="I3" s="4" t="s">
        <v>2</v>
      </c>
      <c r="J3" s="20"/>
    </row>
    <row r="4" spans="1:11" ht="30.75" customHeight="1" x14ac:dyDescent="0.3">
      <c r="A4" s="5" t="s">
        <v>27</v>
      </c>
      <c r="B4" s="5" t="s">
        <v>11</v>
      </c>
      <c r="C4" s="9">
        <v>45656</v>
      </c>
      <c r="D4" s="13">
        <v>1910400000</v>
      </c>
      <c r="E4" s="13">
        <v>1662716640</v>
      </c>
      <c r="F4" s="7">
        <f t="shared" ref="F4:F18" si="0">E4/D4</f>
        <v>0.87034999999999996</v>
      </c>
      <c r="G4" s="5" t="s">
        <v>30</v>
      </c>
      <c r="H4" s="5" t="s">
        <v>55</v>
      </c>
      <c r="I4" s="5" t="s">
        <v>59</v>
      </c>
      <c r="J4" s="10" t="s">
        <v>45</v>
      </c>
    </row>
    <row r="5" spans="1:11" ht="30.75" customHeight="1" x14ac:dyDescent="0.3">
      <c r="A5" s="5" t="s">
        <v>27</v>
      </c>
      <c r="B5" s="8" t="s">
        <v>12</v>
      </c>
      <c r="C5" s="9">
        <v>45638</v>
      </c>
      <c r="D5" s="13">
        <v>338400000</v>
      </c>
      <c r="E5" s="13">
        <v>297848400</v>
      </c>
      <c r="F5" s="7">
        <f t="shared" si="0"/>
        <v>0.88016666666666665</v>
      </c>
      <c r="G5" s="5" t="s">
        <v>43</v>
      </c>
      <c r="H5" s="5" t="s">
        <v>50</v>
      </c>
      <c r="I5" s="5" t="s">
        <v>61</v>
      </c>
      <c r="J5" s="10" t="s">
        <v>45</v>
      </c>
    </row>
    <row r="6" spans="1:11" ht="30.75" customHeight="1" x14ac:dyDescent="0.3">
      <c r="A6" s="5" t="s">
        <v>27</v>
      </c>
      <c r="B6" s="8" t="s">
        <v>13</v>
      </c>
      <c r="C6" s="9">
        <v>45642</v>
      </c>
      <c r="D6" s="13">
        <v>86400000</v>
      </c>
      <c r="E6" s="13">
        <v>71218440</v>
      </c>
      <c r="F6" s="7">
        <f t="shared" si="0"/>
        <v>0.82428749999999995</v>
      </c>
      <c r="G6" s="5" t="s">
        <v>31</v>
      </c>
      <c r="H6" s="5" t="s">
        <v>52</v>
      </c>
      <c r="I6" s="5" t="s">
        <v>60</v>
      </c>
      <c r="J6" s="10" t="s">
        <v>45</v>
      </c>
    </row>
    <row r="7" spans="1:11" ht="30.75" customHeight="1" x14ac:dyDescent="0.3">
      <c r="A7" s="5" t="s">
        <v>27</v>
      </c>
      <c r="B7" s="8" t="s">
        <v>14</v>
      </c>
      <c r="C7" s="9">
        <v>45639</v>
      </c>
      <c r="D7" s="13">
        <v>114576000</v>
      </c>
      <c r="E7" s="13">
        <v>99456000</v>
      </c>
      <c r="F7" s="7">
        <f t="shared" si="0"/>
        <v>0.86803519061583578</v>
      </c>
      <c r="G7" s="5" t="s">
        <v>32</v>
      </c>
      <c r="H7" s="5" t="s">
        <v>56</v>
      </c>
      <c r="I7" s="5" t="s">
        <v>57</v>
      </c>
      <c r="J7" s="10" t="s">
        <v>45</v>
      </c>
    </row>
    <row r="8" spans="1:11" ht="30.75" customHeight="1" x14ac:dyDescent="0.3">
      <c r="A8" s="5" t="s">
        <v>27</v>
      </c>
      <c r="B8" s="8" t="s">
        <v>15</v>
      </c>
      <c r="C8" s="9">
        <v>45639</v>
      </c>
      <c r="D8" s="13">
        <v>133200000</v>
      </c>
      <c r="E8" s="13">
        <v>118512720</v>
      </c>
      <c r="F8" s="7">
        <f t="shared" si="0"/>
        <v>0.88973513513513514</v>
      </c>
      <c r="G8" s="5" t="s">
        <v>33</v>
      </c>
      <c r="H8" s="5" t="s">
        <v>54</v>
      </c>
      <c r="I8" s="5" t="s">
        <v>62</v>
      </c>
      <c r="J8" s="10" t="s">
        <v>45</v>
      </c>
    </row>
    <row r="9" spans="1:11" ht="30.75" customHeight="1" x14ac:dyDescent="0.3">
      <c r="A9" s="5" t="s">
        <v>27</v>
      </c>
      <c r="B9" s="8" t="s">
        <v>16</v>
      </c>
      <c r="C9" s="9">
        <v>45639</v>
      </c>
      <c r="D9" s="13">
        <v>230400000</v>
      </c>
      <c r="E9" s="13">
        <v>200779200</v>
      </c>
      <c r="F9" s="7">
        <f t="shared" si="0"/>
        <v>0.87143749999999998</v>
      </c>
      <c r="G9" s="5" t="s">
        <v>34</v>
      </c>
      <c r="H9" s="5" t="s">
        <v>53</v>
      </c>
      <c r="I9" s="5" t="s">
        <v>58</v>
      </c>
      <c r="J9" s="10" t="s">
        <v>45</v>
      </c>
    </row>
    <row r="10" spans="1:11" ht="30.75" customHeight="1" x14ac:dyDescent="0.3">
      <c r="A10" s="5" t="s">
        <v>27</v>
      </c>
      <c r="B10" s="8" t="s">
        <v>25</v>
      </c>
      <c r="C10" s="9">
        <v>45635</v>
      </c>
      <c r="D10" s="6">
        <v>45028060</v>
      </c>
      <c r="E10" s="6">
        <v>39387500</v>
      </c>
      <c r="F10" s="7">
        <f>E10/D10</f>
        <v>0.87473233357155511</v>
      </c>
      <c r="G10" s="8" t="s">
        <v>42</v>
      </c>
      <c r="H10" s="5" t="s">
        <v>71</v>
      </c>
      <c r="I10" s="5" t="s">
        <v>72</v>
      </c>
      <c r="J10" s="5" t="s">
        <v>45</v>
      </c>
      <c r="K10" s="2"/>
    </row>
    <row r="11" spans="1:11" ht="30.75" customHeight="1" x14ac:dyDescent="0.3">
      <c r="A11" s="5" t="s">
        <v>26</v>
      </c>
      <c r="B11" s="8" t="s">
        <v>17</v>
      </c>
      <c r="C11" s="9">
        <v>45622</v>
      </c>
      <c r="D11" s="13">
        <v>15960000</v>
      </c>
      <c r="E11" s="13">
        <v>14136000</v>
      </c>
      <c r="F11" s="7">
        <f t="shared" si="0"/>
        <v>0.88571428571428568</v>
      </c>
      <c r="G11" s="5" t="s">
        <v>44</v>
      </c>
      <c r="H11" s="5" t="s">
        <v>50</v>
      </c>
      <c r="I11" s="5" t="s">
        <v>64</v>
      </c>
      <c r="J11" s="10" t="s">
        <v>46</v>
      </c>
    </row>
    <row r="12" spans="1:11" ht="30.75" customHeight="1" x14ac:dyDescent="0.3">
      <c r="A12" s="5" t="s">
        <v>26</v>
      </c>
      <c r="B12" s="8" t="s">
        <v>18</v>
      </c>
      <c r="C12" s="9">
        <v>45644</v>
      </c>
      <c r="D12" s="13">
        <v>71095000</v>
      </c>
      <c r="E12" s="13">
        <v>62276810</v>
      </c>
      <c r="F12" s="7">
        <f t="shared" si="0"/>
        <v>0.87596610169491529</v>
      </c>
      <c r="G12" s="5" t="s">
        <v>35</v>
      </c>
      <c r="H12" s="5" t="s">
        <v>51</v>
      </c>
      <c r="I12" s="5" t="s">
        <v>65</v>
      </c>
      <c r="J12" s="10" t="s">
        <v>46</v>
      </c>
    </row>
    <row r="13" spans="1:11" ht="30.75" customHeight="1" x14ac:dyDescent="0.3">
      <c r="A13" s="5" t="s">
        <v>26</v>
      </c>
      <c r="B13" s="8" t="s">
        <v>19</v>
      </c>
      <c r="C13" s="9">
        <v>45621</v>
      </c>
      <c r="D13" s="13">
        <v>18900000</v>
      </c>
      <c r="E13" s="13">
        <v>16632000</v>
      </c>
      <c r="F13" s="7">
        <f t="shared" si="0"/>
        <v>0.88</v>
      </c>
      <c r="G13" s="5" t="s">
        <v>36</v>
      </c>
      <c r="H13" s="5" t="s">
        <v>52</v>
      </c>
      <c r="I13" s="5" t="s">
        <v>63</v>
      </c>
      <c r="J13" s="10" t="s">
        <v>46</v>
      </c>
    </row>
    <row r="14" spans="1:11" ht="30.75" customHeight="1" x14ac:dyDescent="0.3">
      <c r="A14" s="5" t="s">
        <v>27</v>
      </c>
      <c r="B14" s="8" t="s">
        <v>20</v>
      </c>
      <c r="C14" s="9">
        <v>45622</v>
      </c>
      <c r="D14" s="13">
        <v>42350000</v>
      </c>
      <c r="E14" s="13">
        <v>37005000</v>
      </c>
      <c r="F14" s="7">
        <f t="shared" si="0"/>
        <v>0.87378984651711922</v>
      </c>
      <c r="G14" s="5" t="s">
        <v>37</v>
      </c>
      <c r="H14" s="5" t="s">
        <v>56</v>
      </c>
      <c r="I14" s="5" t="s">
        <v>66</v>
      </c>
      <c r="J14" s="10" t="s">
        <v>47</v>
      </c>
    </row>
    <row r="15" spans="1:11" ht="30.75" customHeight="1" x14ac:dyDescent="0.3">
      <c r="A15" s="5" t="s">
        <v>27</v>
      </c>
      <c r="B15" s="8" t="s">
        <v>21</v>
      </c>
      <c r="C15" s="11" t="s">
        <v>28</v>
      </c>
      <c r="D15" s="13">
        <v>166653000</v>
      </c>
      <c r="E15" s="13">
        <v>146245300</v>
      </c>
      <c r="F15" s="7">
        <f t="shared" si="0"/>
        <v>0.87754375858820421</v>
      </c>
      <c r="G15" s="5" t="s">
        <v>38</v>
      </c>
      <c r="H15" s="5" t="s">
        <v>51</v>
      </c>
      <c r="I15" s="5" t="s">
        <v>68</v>
      </c>
      <c r="J15" s="10" t="s">
        <v>48</v>
      </c>
    </row>
    <row r="16" spans="1:11" ht="30.75" customHeight="1" x14ac:dyDescent="0.3">
      <c r="A16" s="5" t="s">
        <v>27</v>
      </c>
      <c r="B16" s="8" t="s">
        <v>22</v>
      </c>
      <c r="C16" s="11" t="s">
        <v>29</v>
      </c>
      <c r="D16" s="13">
        <v>184654250</v>
      </c>
      <c r="E16" s="13">
        <v>162061230</v>
      </c>
      <c r="F16" s="7">
        <f t="shared" si="0"/>
        <v>0.87764689954333575</v>
      </c>
      <c r="G16" s="5" t="s">
        <v>39</v>
      </c>
      <c r="H16" s="5" t="s">
        <v>52</v>
      </c>
      <c r="I16" s="5" t="s">
        <v>69</v>
      </c>
      <c r="J16" s="10" t="s">
        <v>48</v>
      </c>
    </row>
    <row r="17" spans="1:11" ht="30.75" customHeight="1" x14ac:dyDescent="0.3">
      <c r="A17" s="5" t="s">
        <v>27</v>
      </c>
      <c r="B17" s="8" t="s">
        <v>23</v>
      </c>
      <c r="C17" s="9">
        <v>45638</v>
      </c>
      <c r="D17" s="13">
        <v>44722000</v>
      </c>
      <c r="E17" s="13">
        <v>39367994</v>
      </c>
      <c r="F17" s="7">
        <f t="shared" si="0"/>
        <v>0.88028250078261261</v>
      </c>
      <c r="G17" s="5" t="s">
        <v>40</v>
      </c>
      <c r="H17" s="5" t="s">
        <v>52</v>
      </c>
      <c r="I17" s="5" t="s">
        <v>67</v>
      </c>
      <c r="J17" s="10" t="s">
        <v>48</v>
      </c>
    </row>
    <row r="18" spans="1:11" ht="30.75" customHeight="1" x14ac:dyDescent="0.3">
      <c r="A18" s="5" t="s">
        <v>27</v>
      </c>
      <c r="B18" s="8" t="s">
        <v>24</v>
      </c>
      <c r="C18" s="9">
        <v>45636</v>
      </c>
      <c r="D18" s="13">
        <v>87388000</v>
      </c>
      <c r="E18" s="13">
        <v>77578200</v>
      </c>
      <c r="F18" s="7">
        <f t="shared" si="0"/>
        <v>0.88774431272028198</v>
      </c>
      <c r="G18" s="5" t="s">
        <v>41</v>
      </c>
      <c r="H18" s="5" t="s">
        <v>52</v>
      </c>
      <c r="I18" s="5" t="s">
        <v>70</v>
      </c>
      <c r="J18" s="10" t="s">
        <v>49</v>
      </c>
    </row>
    <row r="19" spans="1:11" x14ac:dyDescent="0.3">
      <c r="B19" s="2"/>
      <c r="D19" s="12"/>
      <c r="E19" s="12"/>
      <c r="K19" s="2"/>
    </row>
    <row r="20" spans="1:11" x14ac:dyDescent="0.3">
      <c r="B20" s="2"/>
      <c r="D20" s="12"/>
      <c r="E20" s="12"/>
      <c r="K20" s="2"/>
    </row>
    <row r="21" spans="1:11" x14ac:dyDescent="0.3">
      <c r="B21" s="2"/>
      <c r="E21" s="2"/>
      <c r="K21" s="2"/>
    </row>
    <row r="22" spans="1:11" x14ac:dyDescent="0.3">
      <c r="B22" s="2"/>
      <c r="E22" s="2"/>
      <c r="K22" s="2"/>
    </row>
    <row r="23" spans="1:11" x14ac:dyDescent="0.3">
      <c r="B23" s="2"/>
      <c r="E23" s="2"/>
      <c r="K23" s="2"/>
    </row>
    <row r="24" spans="1:11" x14ac:dyDescent="0.3">
      <c r="B24" s="2"/>
      <c r="E24" s="2"/>
      <c r="K24" s="2"/>
    </row>
    <row r="25" spans="1:11" x14ac:dyDescent="0.3">
      <c r="B25" s="2"/>
      <c r="E25" s="2"/>
      <c r="K25" s="2"/>
    </row>
    <row r="26" spans="1:11" x14ac:dyDescent="0.3">
      <c r="B26" s="2"/>
      <c r="E26" s="2"/>
      <c r="K26" s="2"/>
    </row>
    <row r="27" spans="1:11" x14ac:dyDescent="0.3">
      <c r="B27" s="2"/>
      <c r="E27" s="2"/>
      <c r="K27" s="2"/>
    </row>
    <row r="28" spans="1:11" x14ac:dyDescent="0.3">
      <c r="B28" s="2"/>
      <c r="E28" s="12"/>
      <c r="K28" s="2"/>
    </row>
    <row r="29" spans="1:11" x14ac:dyDescent="0.3">
      <c r="I29"/>
      <c r="J29"/>
    </row>
    <row r="30" spans="1:11" x14ac:dyDescent="0.3">
      <c r="I30"/>
      <c r="J30"/>
    </row>
    <row r="31" spans="1:11" x14ac:dyDescent="0.3">
      <c r="I31"/>
      <c r="J31"/>
    </row>
    <row r="32" spans="1:11" x14ac:dyDescent="0.3">
      <c r="I32"/>
      <c r="J32"/>
    </row>
    <row r="33" spans="9:10" x14ac:dyDescent="0.3">
      <c r="I33"/>
      <c r="J33"/>
    </row>
  </sheetData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pageMargins left="0.7086111307144165" right="0.7086111307144165" top="0.74777776002883911" bottom="0.74777776002883911" header="0.31486111879348755" footer="0.31486111879348755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계약 현황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2021-01-28T06:28:20Z</cp:lastPrinted>
  <dcterms:created xsi:type="dcterms:W3CDTF">2019-03-31T04:22:15Z</dcterms:created>
  <dcterms:modified xsi:type="dcterms:W3CDTF">2025-01-08T05:36:30Z</dcterms:modified>
  <cp:version>1200.0100.01</cp:version>
</cp:coreProperties>
</file>